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4915" windowHeight="10290"/>
  </bookViews>
  <sheets>
    <sheet name="Sheet1" sheetId="1" r:id="rId1"/>
    <sheet name="Sheet2" sheetId="2" r:id="rId2"/>
    <sheet name="Sheet3" sheetId="3" r:id="rId3"/>
  </sheets>
  <definedNames>
    <definedName name="ExternalData_1" localSheetId="0">Sheet1!$A$1:$K$32</definedName>
  </definedNames>
  <calcPr calcId="145621"/>
</workbook>
</file>

<file path=xl/calcChain.xml><?xml version="1.0" encoding="utf-8"?>
<calcChain xmlns="http://schemas.openxmlformats.org/spreadsheetml/2006/main">
  <c r="M50" i="1" l="1"/>
  <c r="K39" i="1"/>
  <c r="L39" i="1"/>
  <c r="M39" i="1"/>
  <c r="N39" i="1"/>
  <c r="O39" i="1"/>
  <c r="P39" i="1"/>
  <c r="Q39" i="1"/>
  <c r="R39" i="1"/>
  <c r="K40" i="1"/>
  <c r="L40" i="1"/>
  <c r="M40" i="1"/>
  <c r="N40" i="1"/>
  <c r="O40" i="1"/>
  <c r="P40" i="1"/>
  <c r="Q40" i="1"/>
  <c r="R40" i="1"/>
  <c r="K41" i="1"/>
  <c r="L41" i="1"/>
  <c r="M41" i="1"/>
  <c r="N41" i="1"/>
  <c r="O41" i="1"/>
  <c r="P41" i="1"/>
  <c r="Q41" i="1"/>
  <c r="R41" i="1"/>
  <c r="K42" i="1"/>
  <c r="L42" i="1"/>
  <c r="M42" i="1"/>
  <c r="N42" i="1"/>
  <c r="O42" i="1"/>
  <c r="P42" i="1"/>
  <c r="Q42" i="1"/>
  <c r="R42" i="1"/>
  <c r="K43" i="1"/>
  <c r="L43" i="1"/>
  <c r="M43" i="1"/>
  <c r="N43" i="1"/>
  <c r="O43" i="1"/>
  <c r="P43" i="1"/>
  <c r="Q43" i="1"/>
  <c r="R43" i="1"/>
  <c r="K44" i="1"/>
  <c r="L44" i="1"/>
  <c r="M44" i="1"/>
  <c r="N44" i="1"/>
  <c r="O44" i="1"/>
  <c r="P44" i="1"/>
  <c r="Q44" i="1"/>
  <c r="R44" i="1"/>
  <c r="K45" i="1"/>
  <c r="L45" i="1"/>
  <c r="M45" i="1"/>
  <c r="N45" i="1"/>
  <c r="O45" i="1"/>
  <c r="P45" i="1"/>
  <c r="Q45" i="1"/>
  <c r="R45" i="1"/>
  <c r="K46" i="1"/>
  <c r="L46" i="1"/>
  <c r="M46" i="1"/>
  <c r="N46" i="1"/>
  <c r="O46" i="1"/>
  <c r="P46" i="1"/>
  <c r="Q46" i="1"/>
  <c r="R46" i="1"/>
  <c r="K47" i="1"/>
  <c r="L47" i="1"/>
  <c r="M47" i="1"/>
  <c r="N47" i="1"/>
  <c r="O47" i="1"/>
  <c r="P47" i="1"/>
  <c r="Q47" i="1"/>
  <c r="R47" i="1"/>
  <c r="K48" i="1"/>
  <c r="L48" i="1"/>
  <c r="M48" i="1"/>
  <c r="N48" i="1"/>
  <c r="O48" i="1"/>
  <c r="P48" i="1"/>
  <c r="Q48" i="1"/>
  <c r="R48" i="1"/>
  <c r="K49" i="1"/>
  <c r="L49" i="1"/>
  <c r="M49" i="1"/>
  <c r="N49" i="1"/>
  <c r="O49" i="1"/>
  <c r="P49" i="1"/>
  <c r="Q49" i="1"/>
  <c r="R49" i="1"/>
  <c r="K50" i="1"/>
  <c r="L50" i="1"/>
  <c r="N50" i="1"/>
  <c r="O50" i="1"/>
  <c r="P50" i="1"/>
  <c r="Q50" i="1"/>
  <c r="R50" i="1"/>
  <c r="K53" i="1"/>
  <c r="L53" i="1"/>
  <c r="M53" i="1"/>
  <c r="N53" i="1"/>
  <c r="O53" i="1"/>
  <c r="P53" i="1"/>
  <c r="Q53" i="1"/>
  <c r="R53" i="1"/>
  <c r="L38" i="1"/>
  <c r="K38" i="1"/>
  <c r="R38" i="1"/>
  <c r="Q38" i="1"/>
  <c r="P38" i="1"/>
  <c r="O38" i="1"/>
  <c r="N38" i="1"/>
  <c r="M38" i="1"/>
  <c r="K10" i="1"/>
  <c r="L10" i="1"/>
  <c r="M10" i="1"/>
  <c r="N10" i="1"/>
  <c r="O10" i="1"/>
  <c r="P10" i="1"/>
  <c r="Q10" i="1"/>
  <c r="R10" i="1"/>
  <c r="K11" i="1"/>
  <c r="L11" i="1"/>
  <c r="M11" i="1"/>
  <c r="N11" i="1"/>
  <c r="O11" i="1"/>
  <c r="P11" i="1"/>
  <c r="Q11" i="1"/>
  <c r="R11" i="1"/>
  <c r="K12" i="1"/>
  <c r="L12" i="1"/>
  <c r="M12" i="1"/>
  <c r="N12" i="1"/>
  <c r="O12" i="1"/>
  <c r="P12" i="1"/>
  <c r="Q12" i="1"/>
  <c r="R12" i="1"/>
  <c r="K13" i="1"/>
  <c r="L13" i="1"/>
  <c r="M13" i="1"/>
  <c r="N13" i="1"/>
  <c r="O13" i="1"/>
  <c r="P13" i="1"/>
  <c r="Q13" i="1"/>
  <c r="R13" i="1"/>
  <c r="K14" i="1"/>
  <c r="L14" i="1"/>
  <c r="M14" i="1"/>
  <c r="N14" i="1"/>
  <c r="O14" i="1"/>
  <c r="P14" i="1"/>
  <c r="Q14" i="1"/>
  <c r="R14" i="1"/>
  <c r="K15" i="1"/>
  <c r="L15" i="1"/>
  <c r="M15" i="1"/>
  <c r="N15" i="1"/>
  <c r="O15" i="1"/>
  <c r="P15" i="1"/>
  <c r="Q15" i="1"/>
  <c r="R15" i="1"/>
  <c r="K16" i="1"/>
  <c r="L16" i="1"/>
  <c r="M16" i="1"/>
  <c r="N16" i="1"/>
  <c r="O16" i="1"/>
  <c r="P16" i="1"/>
  <c r="Q16" i="1"/>
  <c r="R16" i="1"/>
  <c r="K17" i="1"/>
  <c r="L17" i="1"/>
  <c r="M17" i="1"/>
  <c r="N17" i="1"/>
  <c r="O17" i="1"/>
  <c r="P17" i="1"/>
  <c r="Q17" i="1"/>
  <c r="R17" i="1"/>
  <c r="K18" i="1"/>
  <c r="L18" i="1"/>
  <c r="M18" i="1"/>
  <c r="N18" i="1"/>
  <c r="O18" i="1"/>
  <c r="P18" i="1"/>
  <c r="Q18" i="1"/>
  <c r="R18" i="1"/>
  <c r="K19" i="1"/>
  <c r="L19" i="1"/>
  <c r="M19" i="1"/>
  <c r="N19" i="1"/>
  <c r="O19" i="1"/>
  <c r="P19" i="1"/>
  <c r="Q19" i="1"/>
  <c r="R19" i="1"/>
  <c r="K20" i="1"/>
  <c r="L20" i="1"/>
  <c r="M20" i="1"/>
  <c r="N20" i="1"/>
  <c r="O20" i="1"/>
  <c r="P20" i="1"/>
  <c r="Q20" i="1"/>
  <c r="R20" i="1"/>
  <c r="K21" i="1"/>
  <c r="L21" i="1"/>
  <c r="M21" i="1"/>
  <c r="N21" i="1"/>
  <c r="O21" i="1"/>
  <c r="P21" i="1"/>
  <c r="Q21" i="1"/>
  <c r="R21" i="1"/>
  <c r="K24" i="1"/>
  <c r="L24" i="1"/>
  <c r="M24" i="1"/>
  <c r="N24" i="1"/>
  <c r="O24" i="1"/>
  <c r="P24" i="1"/>
  <c r="Q24" i="1"/>
  <c r="R24" i="1"/>
  <c r="R9" i="1"/>
  <c r="Q9" i="1"/>
  <c r="P9" i="1"/>
  <c r="O9" i="1"/>
  <c r="N9" i="1"/>
  <c r="M9" i="1"/>
  <c r="L9" i="1"/>
  <c r="K9" i="1"/>
</calcChain>
</file>

<file path=xl/connections.xml><?xml version="1.0" encoding="utf-8"?>
<connections xmlns="http://schemas.openxmlformats.org/spreadsheetml/2006/main">
  <connection id="1" name="Connection" type="4" refreshedVersion="4" background="1" saveData="1">
    <webPr sourceData="1" parsePre="1" consecutive="1" xl2000="1" url="http://info.secamb.nhs.uk/performanceEMR/performanceEMR.aspx?StartDate=01/04/2014%2000:00:00&amp;EndDate=30/04/2015%2023:59:59&amp;Grouping=Month&amp;Columns=TR1;LR1@2;LR1@5;LR1@8;LR1@10;LR1@15;LR1@20;LR1@25&amp;CCG=09C;09D;09E;09G;09H;09P;09J;09L;09F;09N;11C;99K;09X;09W;99M;09Y;10A;99H;10C;10D;10E;99J&amp;MINAP=Yes" htmlTables="1">
      <tables count="1">
        <x v="6"/>
      </tables>
    </webPr>
  </connection>
</connections>
</file>

<file path=xl/sharedStrings.xml><?xml version="1.0" encoding="utf-8"?>
<sst xmlns="http://schemas.openxmlformats.org/spreadsheetml/2006/main" count="47" uniqueCount="39">
  <si>
    <t>Report options</t>
  </si>
  <si>
    <t>Date : Between 01 Apr 2014 and 30 Apr 2015</t>
  </si>
  <si>
    <t>CCG : NHS Dartford, Gravesham and Swanley CCG, NHS Surrey Heath CCG, NHS Eastbourne, Hailsham and Seaford CCG, NHS South Kent Coast CCG, NHS Crawley CCG, NHS Coastal West Sussex CCG, NHS Swale CCG, NHS Surrey Downs CCG, NHS Hastings &amp; Rother CCG, NHS Medway CCG, NHS Windsor, Ascot and Maidenhead CCG, NHS Brighton &amp; Hove CCG, NHS East Surrey CCG, NHS North West Surrey CCG, NHS Ashford CCG, NHS Horsham and Mid Sussex CCG, NHS Thanet CCG, NHS North East Hampshire and Farnham CCG, NHS West Kent CCG, NHS Guildford and Waverley CCG, NHS Canterbury and Coastal CCG, NHS High Weald Lewes Havens CCG</t>
  </si>
  <si>
    <t>Grouping</t>
  </si>
  <si>
    <t>R1</t>
  </si>
  <si>
    <t>Totals</t>
  </si>
  <si>
    <t>http://info.secamb.nhs.uk/performanceEMR/performanceEMR.aspx?StartDate=01/04/2014%2000:00:00&amp;EndDate=30/04/2015%2023:59:59&amp;Grouping=Month&amp;Columns=TR2;LR2@2;LR2@5;LR2@8;LR2@10;LR2@15;LR2@20;LR2@25&amp;CCG=09C;09D;09E;09G;09H;09P;09J;09L;09F;09N;11C;99K;09X;09W;99M;09Y;10A;99H;10C;10D;10E;99J&amp;MINAP=Yes</t>
  </si>
  <si>
    <t>R2</t>
  </si>
  <si>
    <t>R2 &gt;2mins</t>
  </si>
  <si>
    <t>R2 &gt;5mins</t>
  </si>
  <si>
    <t>R2&gt;8mins</t>
  </si>
  <si>
    <t>R2&gt;10mins</t>
  </si>
  <si>
    <t>R2&gt;15mins</t>
  </si>
  <si>
    <t>R2&gt;20mins</t>
  </si>
  <si>
    <t>R2&gt;25mins</t>
  </si>
  <si>
    <t>Responses</t>
  </si>
  <si>
    <t>R2&lt;2mins</t>
  </si>
  <si>
    <t>R2&gt;2mins&lt;5mins</t>
  </si>
  <si>
    <t>R2&gt;5mins&lt;8mins</t>
  </si>
  <si>
    <t>R2&gt;8mins&lt;10mins</t>
  </si>
  <si>
    <t>R2&gt;10mins&lt;15mins</t>
  </si>
  <si>
    <t>R2&gt;15mins&lt;20mins</t>
  </si>
  <si>
    <t>R2&gt;20mins&lt;25mins</t>
  </si>
  <si>
    <t>R1 &gt;2mins</t>
  </si>
  <si>
    <t>R1&gt;5mins</t>
  </si>
  <si>
    <t>R1&gt;8mins</t>
  </si>
  <si>
    <t>R1&gt;10mins</t>
  </si>
  <si>
    <t>R1&gt;15mins</t>
  </si>
  <si>
    <t>R1&gt;20mins</t>
  </si>
  <si>
    <t>R1&gt;25mins</t>
  </si>
  <si>
    <t>R1&lt;2mins</t>
  </si>
  <si>
    <t>R1&gt;2mins&lt;5mins</t>
  </si>
  <si>
    <t>R1&gt;5mins&lt;8mins</t>
  </si>
  <si>
    <t>R1&gt;8mins&lt;10mins</t>
  </si>
  <si>
    <t>R1&gt;10mins&lt;15mins</t>
  </si>
  <si>
    <t>R1&gt;15mins&lt;20mins</t>
  </si>
  <si>
    <t>R1&gt;20mins&lt;25mins</t>
  </si>
  <si>
    <t>Red 1 responses</t>
  </si>
  <si>
    <t>Red 2 responses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</si>
</sst>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4">
    <xf numFmtId="0" fontId="0" fillId="0" borderId="0" xfId="0"/>
    <xf numFmtId="17" fontId="0" fillId="0" borderId="0" xfId="0" applyNumberFormat="1"/>
    <xf numFmtId="164" fontId="0" fillId="0" borderId="0" xfId="1" applyNumberFormat="1" applyFont="1"/>
    <xf numFmtId="0" fontId="2"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ExternalData_1" growShrinkType="overwriteClear"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53"/>
  <sheetViews>
    <sheetView tabSelected="1" topLeftCell="A10" workbookViewId="0">
      <selection activeCell="L34" sqref="L34"/>
    </sheetView>
  </sheetViews>
  <sheetFormatPr defaultRowHeight="15" x14ac:dyDescent="0.25"/>
  <cols>
    <col min="1" max="1" width="14.5703125" customWidth="1"/>
    <col min="2" max="2" width="10.7109375" customWidth="1"/>
    <col min="3" max="4" width="9.85546875" bestFit="1" customWidth="1"/>
    <col min="5" max="5" width="9.42578125" bestFit="1" customWidth="1"/>
    <col min="6" max="9" width="10.42578125" bestFit="1" customWidth="1"/>
    <col min="12" max="13" width="15.85546875" bestFit="1" customWidth="1"/>
    <col min="14" max="14" width="16.85546875" bestFit="1" customWidth="1"/>
    <col min="15" max="17" width="18" bestFit="1" customWidth="1"/>
    <col min="18" max="18" width="10.42578125" bestFit="1" customWidth="1"/>
  </cols>
  <sheetData>
    <row r="2" spans="1:27" x14ac:dyDescent="0.25">
      <c r="A2" t="s">
        <v>0</v>
      </c>
      <c r="B2" s="3" t="s">
        <v>1</v>
      </c>
      <c r="C2" s="3"/>
      <c r="D2" s="3"/>
      <c r="E2" s="3"/>
    </row>
    <row r="3" spans="1:27" x14ac:dyDescent="0.25">
      <c r="B3" t="s">
        <v>2</v>
      </c>
    </row>
    <row r="5" spans="1:27" x14ac:dyDescent="0.25">
      <c r="A5" t="s">
        <v>3</v>
      </c>
      <c r="B5" s="3" t="s">
        <v>37</v>
      </c>
      <c r="C5" s="3"/>
    </row>
    <row r="7" spans="1:27" x14ac:dyDescent="0.25">
      <c r="B7" s="3" t="s">
        <v>4</v>
      </c>
      <c r="C7" s="3"/>
      <c r="D7" s="3"/>
      <c r="E7" s="3"/>
      <c r="F7" s="3"/>
      <c r="G7" s="3"/>
      <c r="H7" s="3"/>
      <c r="I7" s="3"/>
    </row>
    <row r="8" spans="1:27" x14ac:dyDescent="0.25">
      <c r="B8" s="3" t="s">
        <v>15</v>
      </c>
      <c r="C8" s="3" t="s">
        <v>23</v>
      </c>
      <c r="D8" s="3" t="s">
        <v>24</v>
      </c>
      <c r="E8" s="3" t="s">
        <v>25</v>
      </c>
      <c r="F8" s="3" t="s">
        <v>26</v>
      </c>
      <c r="G8" s="3" t="s">
        <v>27</v>
      </c>
      <c r="H8" s="3" t="s">
        <v>28</v>
      </c>
      <c r="I8" s="3" t="s">
        <v>29</v>
      </c>
      <c r="K8" s="3" t="s">
        <v>30</v>
      </c>
      <c r="L8" s="3" t="s">
        <v>31</v>
      </c>
      <c r="M8" s="3" t="s">
        <v>32</v>
      </c>
      <c r="N8" s="3" t="s">
        <v>33</v>
      </c>
      <c r="O8" s="3" t="s">
        <v>34</v>
      </c>
      <c r="P8" s="3" t="s">
        <v>35</v>
      </c>
      <c r="Q8" s="3" t="s">
        <v>36</v>
      </c>
      <c r="R8" s="3" t="s">
        <v>29</v>
      </c>
    </row>
    <row r="9" spans="1:27" x14ac:dyDescent="0.25">
      <c r="A9" s="1">
        <v>41730</v>
      </c>
      <c r="B9">
        <v>1112</v>
      </c>
      <c r="C9">
        <v>1074</v>
      </c>
      <c r="D9">
        <v>645</v>
      </c>
      <c r="E9">
        <v>247</v>
      </c>
      <c r="F9">
        <v>121</v>
      </c>
      <c r="G9">
        <v>30</v>
      </c>
      <c r="H9">
        <v>10</v>
      </c>
      <c r="I9">
        <v>1</v>
      </c>
      <c r="K9">
        <f t="shared" ref="K9:R9" si="0">B9-C9</f>
        <v>38</v>
      </c>
      <c r="L9">
        <f t="shared" si="0"/>
        <v>429</v>
      </c>
      <c r="M9">
        <f t="shared" si="0"/>
        <v>398</v>
      </c>
      <c r="N9">
        <f t="shared" si="0"/>
        <v>126</v>
      </c>
      <c r="O9">
        <f t="shared" si="0"/>
        <v>91</v>
      </c>
      <c r="P9">
        <f t="shared" si="0"/>
        <v>20</v>
      </c>
      <c r="Q9">
        <f t="shared" si="0"/>
        <v>9</v>
      </c>
      <c r="R9">
        <f t="shared" si="0"/>
        <v>1</v>
      </c>
      <c r="T9" s="2"/>
      <c r="U9" s="2"/>
      <c r="V9" s="2"/>
      <c r="W9" s="2"/>
      <c r="X9" s="2"/>
      <c r="Y9" s="2"/>
      <c r="Z9" s="2"/>
      <c r="AA9" s="2"/>
    </row>
    <row r="10" spans="1:27" x14ac:dyDescent="0.25">
      <c r="A10" s="1">
        <v>41760</v>
      </c>
      <c r="B10">
        <v>1056</v>
      </c>
      <c r="C10">
        <v>1010</v>
      </c>
      <c r="D10">
        <v>664</v>
      </c>
      <c r="E10">
        <v>282</v>
      </c>
      <c r="F10">
        <v>169</v>
      </c>
      <c r="G10">
        <v>51</v>
      </c>
      <c r="H10">
        <v>14</v>
      </c>
      <c r="I10">
        <v>3</v>
      </c>
      <c r="K10">
        <f t="shared" ref="K10:K24" si="1">B10-C10</f>
        <v>46</v>
      </c>
      <c r="L10">
        <f t="shared" ref="L10:L24" si="2">C10-D10</f>
        <v>346</v>
      </c>
      <c r="M10">
        <f t="shared" ref="M10:M24" si="3">D10-E10</f>
        <v>382</v>
      </c>
      <c r="N10">
        <f t="shared" ref="N10:N24" si="4">E10-F10</f>
        <v>113</v>
      </c>
      <c r="O10">
        <f t="shared" ref="O10:O24" si="5">F10-G10</f>
        <v>118</v>
      </c>
      <c r="P10">
        <f t="shared" ref="P10:P24" si="6">G10-H10</f>
        <v>37</v>
      </c>
      <c r="Q10">
        <f t="shared" ref="Q10:Q24" si="7">H10-I10</f>
        <v>11</v>
      </c>
      <c r="R10">
        <f t="shared" ref="R10:R24" si="8">I10-J10</f>
        <v>3</v>
      </c>
      <c r="T10" s="2"/>
      <c r="U10" s="2"/>
      <c r="V10" s="2"/>
      <c r="W10" s="2"/>
      <c r="X10" s="2"/>
      <c r="Y10" s="2"/>
      <c r="Z10" s="2"/>
      <c r="AA10" s="2"/>
    </row>
    <row r="11" spans="1:27" x14ac:dyDescent="0.25">
      <c r="A11" s="1">
        <v>41791</v>
      </c>
      <c r="B11">
        <v>1001</v>
      </c>
      <c r="C11">
        <v>968</v>
      </c>
      <c r="D11">
        <v>630</v>
      </c>
      <c r="E11">
        <v>245</v>
      </c>
      <c r="F11">
        <v>150</v>
      </c>
      <c r="G11">
        <v>42</v>
      </c>
      <c r="H11">
        <v>11</v>
      </c>
      <c r="I11">
        <v>6</v>
      </c>
      <c r="K11">
        <f t="shared" si="1"/>
        <v>33</v>
      </c>
      <c r="L11">
        <f t="shared" si="2"/>
        <v>338</v>
      </c>
      <c r="M11">
        <f t="shared" si="3"/>
        <v>385</v>
      </c>
      <c r="N11">
        <f t="shared" si="4"/>
        <v>95</v>
      </c>
      <c r="O11">
        <f t="shared" si="5"/>
        <v>108</v>
      </c>
      <c r="P11">
        <f t="shared" si="6"/>
        <v>31</v>
      </c>
      <c r="Q11">
        <f t="shared" si="7"/>
        <v>5</v>
      </c>
      <c r="R11">
        <f t="shared" si="8"/>
        <v>6</v>
      </c>
      <c r="T11" s="2"/>
      <c r="U11" s="2"/>
      <c r="V11" s="2"/>
      <c r="W11" s="2"/>
      <c r="X11" s="2"/>
      <c r="Y11" s="2"/>
      <c r="Z11" s="2"/>
      <c r="AA11" s="2"/>
    </row>
    <row r="12" spans="1:27" x14ac:dyDescent="0.25">
      <c r="A12" s="1">
        <v>41821</v>
      </c>
      <c r="B12">
        <v>1076</v>
      </c>
      <c r="C12">
        <v>1028</v>
      </c>
      <c r="D12">
        <v>694</v>
      </c>
      <c r="E12">
        <v>294</v>
      </c>
      <c r="F12">
        <v>179</v>
      </c>
      <c r="G12">
        <v>53</v>
      </c>
      <c r="H12">
        <v>9</v>
      </c>
      <c r="I12">
        <v>2</v>
      </c>
      <c r="K12">
        <f t="shared" si="1"/>
        <v>48</v>
      </c>
      <c r="L12">
        <f t="shared" si="2"/>
        <v>334</v>
      </c>
      <c r="M12">
        <f t="shared" si="3"/>
        <v>400</v>
      </c>
      <c r="N12">
        <f t="shared" si="4"/>
        <v>115</v>
      </c>
      <c r="O12">
        <f t="shared" si="5"/>
        <v>126</v>
      </c>
      <c r="P12">
        <f t="shared" si="6"/>
        <v>44</v>
      </c>
      <c r="Q12">
        <f t="shared" si="7"/>
        <v>7</v>
      </c>
      <c r="R12">
        <f t="shared" si="8"/>
        <v>2</v>
      </c>
      <c r="T12" s="2"/>
      <c r="U12" s="2"/>
      <c r="V12" s="2"/>
      <c r="W12" s="2"/>
      <c r="X12" s="2"/>
      <c r="Y12" s="2"/>
      <c r="Z12" s="2"/>
      <c r="AA12" s="2"/>
    </row>
    <row r="13" spans="1:27" x14ac:dyDescent="0.25">
      <c r="A13" s="1">
        <v>41852</v>
      </c>
      <c r="B13">
        <v>998</v>
      </c>
      <c r="C13">
        <v>962</v>
      </c>
      <c r="D13">
        <v>641</v>
      </c>
      <c r="E13">
        <v>238</v>
      </c>
      <c r="F13">
        <v>167</v>
      </c>
      <c r="G13">
        <v>42</v>
      </c>
      <c r="H13">
        <v>10</v>
      </c>
      <c r="I13">
        <v>1</v>
      </c>
      <c r="K13">
        <f t="shared" si="1"/>
        <v>36</v>
      </c>
      <c r="L13">
        <f t="shared" si="2"/>
        <v>321</v>
      </c>
      <c r="M13">
        <f t="shared" si="3"/>
        <v>403</v>
      </c>
      <c r="N13">
        <f t="shared" si="4"/>
        <v>71</v>
      </c>
      <c r="O13">
        <f t="shared" si="5"/>
        <v>125</v>
      </c>
      <c r="P13">
        <f t="shared" si="6"/>
        <v>32</v>
      </c>
      <c r="Q13">
        <f t="shared" si="7"/>
        <v>9</v>
      </c>
      <c r="R13">
        <f t="shared" si="8"/>
        <v>1</v>
      </c>
      <c r="T13" s="2"/>
      <c r="U13" s="2"/>
      <c r="V13" s="2"/>
      <c r="W13" s="2"/>
      <c r="X13" s="2"/>
      <c r="Y13" s="2"/>
      <c r="Z13" s="2"/>
      <c r="AA13" s="2"/>
    </row>
    <row r="14" spans="1:27" x14ac:dyDescent="0.25">
      <c r="A14" s="1">
        <v>41883</v>
      </c>
      <c r="B14">
        <v>962</v>
      </c>
      <c r="C14">
        <v>922</v>
      </c>
      <c r="D14">
        <v>601</v>
      </c>
      <c r="E14">
        <v>205</v>
      </c>
      <c r="F14">
        <v>121</v>
      </c>
      <c r="G14">
        <v>32</v>
      </c>
      <c r="H14">
        <v>5</v>
      </c>
      <c r="I14">
        <v>2</v>
      </c>
      <c r="K14">
        <f t="shared" si="1"/>
        <v>40</v>
      </c>
      <c r="L14">
        <f t="shared" si="2"/>
        <v>321</v>
      </c>
      <c r="M14">
        <f t="shared" si="3"/>
        <v>396</v>
      </c>
      <c r="N14">
        <f t="shared" si="4"/>
        <v>84</v>
      </c>
      <c r="O14">
        <f t="shared" si="5"/>
        <v>89</v>
      </c>
      <c r="P14">
        <f t="shared" si="6"/>
        <v>27</v>
      </c>
      <c r="Q14">
        <f t="shared" si="7"/>
        <v>3</v>
      </c>
      <c r="R14">
        <f t="shared" si="8"/>
        <v>2</v>
      </c>
      <c r="T14" s="2"/>
      <c r="U14" s="2"/>
      <c r="V14" s="2"/>
      <c r="W14" s="2"/>
      <c r="X14" s="2"/>
      <c r="Y14" s="2"/>
      <c r="Z14" s="2"/>
      <c r="AA14" s="2"/>
    </row>
    <row r="15" spans="1:27" x14ac:dyDescent="0.25">
      <c r="A15" s="1">
        <v>41913</v>
      </c>
      <c r="B15">
        <v>1031</v>
      </c>
      <c r="C15">
        <v>995</v>
      </c>
      <c r="D15">
        <v>648</v>
      </c>
      <c r="E15">
        <v>254</v>
      </c>
      <c r="F15">
        <v>160</v>
      </c>
      <c r="G15">
        <v>45</v>
      </c>
      <c r="H15">
        <v>17</v>
      </c>
      <c r="I15">
        <v>7</v>
      </c>
      <c r="K15">
        <f t="shared" si="1"/>
        <v>36</v>
      </c>
      <c r="L15">
        <f t="shared" si="2"/>
        <v>347</v>
      </c>
      <c r="M15">
        <f t="shared" si="3"/>
        <v>394</v>
      </c>
      <c r="N15">
        <f t="shared" si="4"/>
        <v>94</v>
      </c>
      <c r="O15">
        <f t="shared" si="5"/>
        <v>115</v>
      </c>
      <c r="P15">
        <f t="shared" si="6"/>
        <v>28</v>
      </c>
      <c r="Q15">
        <f t="shared" si="7"/>
        <v>10</v>
      </c>
      <c r="R15">
        <f t="shared" si="8"/>
        <v>7</v>
      </c>
      <c r="T15" s="2"/>
      <c r="U15" s="2"/>
      <c r="V15" s="2"/>
      <c r="W15" s="2"/>
      <c r="X15" s="2"/>
      <c r="Y15" s="2"/>
      <c r="Z15" s="2"/>
      <c r="AA15" s="2"/>
    </row>
    <row r="16" spans="1:27" x14ac:dyDescent="0.25">
      <c r="A16" s="1">
        <v>41944</v>
      </c>
      <c r="B16">
        <v>1035</v>
      </c>
      <c r="C16">
        <v>998</v>
      </c>
      <c r="D16">
        <v>641</v>
      </c>
      <c r="E16">
        <v>258</v>
      </c>
      <c r="F16">
        <v>152</v>
      </c>
      <c r="G16">
        <v>34</v>
      </c>
      <c r="H16">
        <v>11</v>
      </c>
      <c r="I16">
        <v>5</v>
      </c>
      <c r="K16">
        <f t="shared" si="1"/>
        <v>37</v>
      </c>
      <c r="L16">
        <f t="shared" si="2"/>
        <v>357</v>
      </c>
      <c r="M16">
        <f t="shared" si="3"/>
        <v>383</v>
      </c>
      <c r="N16">
        <f t="shared" si="4"/>
        <v>106</v>
      </c>
      <c r="O16">
        <f t="shared" si="5"/>
        <v>118</v>
      </c>
      <c r="P16">
        <f t="shared" si="6"/>
        <v>23</v>
      </c>
      <c r="Q16">
        <f t="shared" si="7"/>
        <v>6</v>
      </c>
      <c r="R16">
        <f t="shared" si="8"/>
        <v>5</v>
      </c>
      <c r="T16" s="2"/>
      <c r="U16" s="2"/>
      <c r="V16" s="2"/>
      <c r="W16" s="2"/>
      <c r="X16" s="2"/>
      <c r="Y16" s="2"/>
      <c r="Z16" s="2"/>
      <c r="AA16" s="2"/>
    </row>
    <row r="17" spans="1:27" x14ac:dyDescent="0.25">
      <c r="A17" s="1">
        <v>41974</v>
      </c>
      <c r="B17">
        <v>1345</v>
      </c>
      <c r="C17">
        <v>1293</v>
      </c>
      <c r="D17">
        <v>884</v>
      </c>
      <c r="E17">
        <v>370</v>
      </c>
      <c r="F17">
        <v>251</v>
      </c>
      <c r="G17">
        <v>65</v>
      </c>
      <c r="H17">
        <v>22</v>
      </c>
      <c r="I17">
        <v>5</v>
      </c>
      <c r="K17">
        <f t="shared" si="1"/>
        <v>52</v>
      </c>
      <c r="L17">
        <f t="shared" si="2"/>
        <v>409</v>
      </c>
      <c r="M17">
        <f t="shared" si="3"/>
        <v>514</v>
      </c>
      <c r="N17">
        <f t="shared" si="4"/>
        <v>119</v>
      </c>
      <c r="O17">
        <f t="shared" si="5"/>
        <v>186</v>
      </c>
      <c r="P17">
        <f t="shared" si="6"/>
        <v>43</v>
      </c>
      <c r="Q17">
        <f t="shared" si="7"/>
        <v>17</v>
      </c>
      <c r="R17">
        <f t="shared" si="8"/>
        <v>5</v>
      </c>
      <c r="T17" s="2"/>
      <c r="U17" s="2"/>
      <c r="V17" s="2"/>
      <c r="W17" s="2"/>
      <c r="X17" s="2"/>
      <c r="Y17" s="2"/>
      <c r="Z17" s="2"/>
      <c r="AA17" s="2"/>
    </row>
    <row r="18" spans="1:27" x14ac:dyDescent="0.25">
      <c r="A18" s="1">
        <v>42005</v>
      </c>
      <c r="B18">
        <v>1350</v>
      </c>
      <c r="C18">
        <v>1291</v>
      </c>
      <c r="D18">
        <v>833</v>
      </c>
      <c r="E18">
        <v>318</v>
      </c>
      <c r="F18">
        <v>186</v>
      </c>
      <c r="G18">
        <v>45</v>
      </c>
      <c r="H18">
        <v>14</v>
      </c>
      <c r="I18">
        <v>6</v>
      </c>
      <c r="K18">
        <f t="shared" si="1"/>
        <v>59</v>
      </c>
      <c r="L18">
        <f t="shared" si="2"/>
        <v>458</v>
      </c>
      <c r="M18">
        <f t="shared" si="3"/>
        <v>515</v>
      </c>
      <c r="N18">
        <f t="shared" si="4"/>
        <v>132</v>
      </c>
      <c r="O18">
        <f t="shared" si="5"/>
        <v>141</v>
      </c>
      <c r="P18">
        <f t="shared" si="6"/>
        <v>31</v>
      </c>
      <c r="Q18">
        <f t="shared" si="7"/>
        <v>8</v>
      </c>
      <c r="R18">
        <f t="shared" si="8"/>
        <v>6</v>
      </c>
      <c r="T18" s="2"/>
      <c r="U18" s="2"/>
      <c r="V18" s="2"/>
      <c r="W18" s="2"/>
      <c r="X18" s="2"/>
      <c r="Y18" s="2"/>
      <c r="Z18" s="2"/>
      <c r="AA18" s="2"/>
    </row>
    <row r="19" spans="1:27" x14ac:dyDescent="0.25">
      <c r="A19" s="1">
        <v>42036</v>
      </c>
      <c r="B19">
        <v>1020</v>
      </c>
      <c r="C19">
        <v>990</v>
      </c>
      <c r="D19">
        <v>634</v>
      </c>
      <c r="E19">
        <v>263</v>
      </c>
      <c r="F19">
        <v>157</v>
      </c>
      <c r="G19">
        <v>46</v>
      </c>
      <c r="H19">
        <v>6</v>
      </c>
      <c r="I19">
        <v>1</v>
      </c>
      <c r="K19">
        <f t="shared" si="1"/>
        <v>30</v>
      </c>
      <c r="L19">
        <f t="shared" si="2"/>
        <v>356</v>
      </c>
      <c r="M19">
        <f t="shared" si="3"/>
        <v>371</v>
      </c>
      <c r="N19">
        <f t="shared" si="4"/>
        <v>106</v>
      </c>
      <c r="O19">
        <f t="shared" si="5"/>
        <v>111</v>
      </c>
      <c r="P19">
        <f t="shared" si="6"/>
        <v>40</v>
      </c>
      <c r="Q19">
        <f t="shared" si="7"/>
        <v>5</v>
      </c>
      <c r="R19">
        <f t="shared" si="8"/>
        <v>1</v>
      </c>
      <c r="T19" s="2"/>
      <c r="U19" s="2"/>
      <c r="V19" s="2"/>
      <c r="W19" s="2"/>
      <c r="X19" s="2"/>
      <c r="Y19" s="2"/>
      <c r="Z19" s="2"/>
      <c r="AA19" s="2"/>
    </row>
    <row r="20" spans="1:27" x14ac:dyDescent="0.25">
      <c r="A20" s="1">
        <v>42064</v>
      </c>
      <c r="B20">
        <v>1132</v>
      </c>
      <c r="C20">
        <v>1086</v>
      </c>
      <c r="D20">
        <v>678</v>
      </c>
      <c r="E20">
        <v>262</v>
      </c>
      <c r="F20">
        <v>162</v>
      </c>
      <c r="G20">
        <v>52</v>
      </c>
      <c r="H20">
        <v>13</v>
      </c>
      <c r="I20">
        <v>6</v>
      </c>
      <c r="K20">
        <f t="shared" si="1"/>
        <v>46</v>
      </c>
      <c r="L20">
        <f t="shared" si="2"/>
        <v>408</v>
      </c>
      <c r="M20">
        <f t="shared" si="3"/>
        <v>416</v>
      </c>
      <c r="N20">
        <f t="shared" si="4"/>
        <v>100</v>
      </c>
      <c r="O20">
        <f t="shared" si="5"/>
        <v>110</v>
      </c>
      <c r="P20">
        <f t="shared" si="6"/>
        <v>39</v>
      </c>
      <c r="Q20">
        <f t="shared" si="7"/>
        <v>7</v>
      </c>
      <c r="R20">
        <f t="shared" si="8"/>
        <v>6</v>
      </c>
      <c r="T20" s="2"/>
      <c r="U20" s="2"/>
      <c r="V20" s="2"/>
      <c r="W20" s="2"/>
      <c r="X20" s="2"/>
      <c r="Y20" s="2"/>
      <c r="Z20" s="2"/>
      <c r="AA20" s="2"/>
    </row>
    <row r="21" spans="1:27" x14ac:dyDescent="0.25">
      <c r="A21" s="1">
        <v>42095</v>
      </c>
      <c r="B21">
        <v>1139</v>
      </c>
      <c r="C21">
        <v>1104</v>
      </c>
      <c r="D21">
        <v>685</v>
      </c>
      <c r="E21">
        <v>275</v>
      </c>
      <c r="F21">
        <v>160</v>
      </c>
      <c r="G21">
        <v>41</v>
      </c>
      <c r="H21">
        <v>7</v>
      </c>
      <c r="I21">
        <v>2</v>
      </c>
      <c r="K21">
        <f t="shared" si="1"/>
        <v>35</v>
      </c>
      <c r="L21">
        <f t="shared" si="2"/>
        <v>419</v>
      </c>
      <c r="M21">
        <f t="shared" si="3"/>
        <v>410</v>
      </c>
      <c r="N21">
        <f t="shared" si="4"/>
        <v>115</v>
      </c>
      <c r="O21">
        <f t="shared" si="5"/>
        <v>119</v>
      </c>
      <c r="P21">
        <f t="shared" si="6"/>
        <v>34</v>
      </c>
      <c r="Q21">
        <f t="shared" si="7"/>
        <v>5</v>
      </c>
      <c r="R21">
        <f t="shared" si="8"/>
        <v>2</v>
      </c>
      <c r="T21" s="2"/>
      <c r="U21" s="2"/>
      <c r="V21" s="2"/>
      <c r="W21" s="2"/>
      <c r="X21" s="2"/>
      <c r="Y21" s="2"/>
      <c r="Z21" s="2"/>
      <c r="AA21" s="2"/>
    </row>
    <row r="22" spans="1:27" x14ac:dyDescent="0.25">
      <c r="T22" s="2"/>
      <c r="U22" s="2"/>
      <c r="V22" s="2"/>
      <c r="W22" s="2"/>
      <c r="X22" s="2"/>
      <c r="Y22" s="2"/>
      <c r="Z22" s="2"/>
      <c r="AA22" s="2"/>
    </row>
    <row r="23" spans="1:27" x14ac:dyDescent="0.25">
      <c r="T23" s="2"/>
      <c r="U23" s="2"/>
      <c r="V23" s="2"/>
      <c r="W23" s="2"/>
      <c r="X23" s="2"/>
      <c r="Y23" s="2"/>
      <c r="Z23" s="2"/>
      <c r="AA23" s="2"/>
    </row>
    <row r="24" spans="1:27" x14ac:dyDescent="0.25">
      <c r="A24" t="s">
        <v>5</v>
      </c>
      <c r="B24">
        <v>14257</v>
      </c>
      <c r="C24">
        <v>13721</v>
      </c>
      <c r="D24">
        <v>8878</v>
      </c>
      <c r="E24">
        <v>3511</v>
      </c>
      <c r="F24">
        <v>2135</v>
      </c>
      <c r="G24">
        <v>578</v>
      </c>
      <c r="H24">
        <v>149</v>
      </c>
      <c r="I24">
        <v>47</v>
      </c>
      <c r="K24">
        <f t="shared" si="1"/>
        <v>536</v>
      </c>
      <c r="L24">
        <f t="shared" si="2"/>
        <v>4843</v>
      </c>
      <c r="M24">
        <f t="shared" si="3"/>
        <v>5367</v>
      </c>
      <c r="N24">
        <f t="shared" si="4"/>
        <v>1376</v>
      </c>
      <c r="O24">
        <f t="shared" si="5"/>
        <v>1557</v>
      </c>
      <c r="P24">
        <f t="shared" si="6"/>
        <v>429</v>
      </c>
      <c r="Q24">
        <f t="shared" si="7"/>
        <v>102</v>
      </c>
      <c r="R24">
        <f t="shared" si="8"/>
        <v>47</v>
      </c>
      <c r="T24" s="2"/>
      <c r="U24" s="2"/>
      <c r="V24" s="2"/>
      <c r="W24" s="2"/>
      <c r="X24" s="2"/>
      <c r="Y24" s="2"/>
      <c r="Z24" s="2"/>
      <c r="AA24" s="2"/>
    </row>
    <row r="25" spans="1:27" x14ac:dyDescent="0.25">
      <c r="T25" s="2"/>
      <c r="U25" s="2"/>
      <c r="V25" s="2"/>
      <c r="W25" s="2"/>
      <c r="X25" s="2"/>
      <c r="Y25" s="2"/>
      <c r="Z25" s="2"/>
      <c r="AA25" s="2"/>
    </row>
    <row r="26" spans="1:27" x14ac:dyDescent="0.25">
      <c r="T26" s="2"/>
      <c r="U26" s="2"/>
      <c r="V26" s="2"/>
      <c r="W26" s="2"/>
      <c r="X26" s="2"/>
      <c r="Y26" s="2"/>
      <c r="Z26" s="2"/>
      <c r="AA26" s="2"/>
    </row>
    <row r="27" spans="1:27" x14ac:dyDescent="0.25">
      <c r="T27" s="2"/>
      <c r="U27" s="2"/>
      <c r="V27" s="2"/>
      <c r="W27" s="2"/>
      <c r="X27" s="2"/>
      <c r="Y27" s="2"/>
      <c r="Z27" s="2"/>
      <c r="AA27" s="2"/>
    </row>
    <row r="28" spans="1:27" x14ac:dyDescent="0.25">
      <c r="T28" s="2"/>
      <c r="U28" s="2"/>
      <c r="V28" s="2"/>
      <c r="W28" s="2"/>
      <c r="X28" s="2"/>
      <c r="Y28" s="2"/>
      <c r="Z28" s="2"/>
      <c r="AA28" s="2"/>
    </row>
    <row r="30" spans="1:27" x14ac:dyDescent="0.25">
      <c r="A30" t="s">
        <v>6</v>
      </c>
    </row>
    <row r="31" spans="1:27" x14ac:dyDescent="0.25">
      <c r="A31" t="s">
        <v>0</v>
      </c>
      <c r="B31" s="3" t="s">
        <v>1</v>
      </c>
      <c r="C31" s="3"/>
      <c r="D31" s="3"/>
      <c r="E31" s="3"/>
    </row>
    <row r="32" spans="1:27" x14ac:dyDescent="0.25">
      <c r="B32" t="s">
        <v>2</v>
      </c>
    </row>
    <row r="34" spans="1:18" x14ac:dyDescent="0.25">
      <c r="A34" t="s">
        <v>3</v>
      </c>
      <c r="B34" s="3" t="s">
        <v>38</v>
      </c>
    </row>
    <row r="36" spans="1:18" x14ac:dyDescent="0.25">
      <c r="B36" s="3" t="s">
        <v>7</v>
      </c>
      <c r="C36" s="3"/>
      <c r="D36" s="3"/>
      <c r="E36" s="3"/>
      <c r="F36" s="3"/>
      <c r="G36" s="3"/>
      <c r="H36" s="3"/>
      <c r="I36" s="3"/>
    </row>
    <row r="37" spans="1:18" x14ac:dyDescent="0.25">
      <c r="B37" s="3" t="s">
        <v>15</v>
      </c>
      <c r="C37" s="3" t="s">
        <v>8</v>
      </c>
      <c r="D37" s="3" t="s">
        <v>9</v>
      </c>
      <c r="E37" s="3" t="s">
        <v>10</v>
      </c>
      <c r="F37" s="3" t="s">
        <v>11</v>
      </c>
      <c r="G37" s="3" t="s">
        <v>12</v>
      </c>
      <c r="H37" s="3" t="s">
        <v>13</v>
      </c>
      <c r="I37" s="3" t="s">
        <v>14</v>
      </c>
      <c r="K37" s="3" t="s">
        <v>16</v>
      </c>
      <c r="L37" s="3" t="s">
        <v>17</v>
      </c>
      <c r="M37" s="3" t="s">
        <v>18</v>
      </c>
      <c r="N37" s="3" t="s">
        <v>19</v>
      </c>
      <c r="O37" s="3" t="s">
        <v>20</v>
      </c>
      <c r="P37" s="3" t="s">
        <v>21</v>
      </c>
      <c r="Q37" s="3" t="s">
        <v>22</v>
      </c>
      <c r="R37" s="3" t="s">
        <v>14</v>
      </c>
    </row>
    <row r="38" spans="1:18" x14ac:dyDescent="0.25">
      <c r="A38" s="1">
        <v>41730</v>
      </c>
      <c r="B38">
        <v>21058</v>
      </c>
      <c r="C38">
        <v>18708</v>
      </c>
      <c r="D38">
        <v>10776</v>
      </c>
      <c r="E38">
        <v>4490</v>
      </c>
      <c r="F38">
        <v>2925</v>
      </c>
      <c r="G38">
        <v>1021</v>
      </c>
      <c r="H38">
        <v>356</v>
      </c>
      <c r="I38">
        <v>122</v>
      </c>
      <c r="K38">
        <f t="shared" ref="K38:R38" si="9">B38-C38</f>
        <v>2350</v>
      </c>
      <c r="L38">
        <f t="shared" si="9"/>
        <v>7932</v>
      </c>
      <c r="M38">
        <f t="shared" si="9"/>
        <v>6286</v>
      </c>
      <c r="N38">
        <f t="shared" si="9"/>
        <v>1565</v>
      </c>
      <c r="O38">
        <f t="shared" si="9"/>
        <v>1904</v>
      </c>
      <c r="P38">
        <f t="shared" si="9"/>
        <v>665</v>
      </c>
      <c r="Q38">
        <f t="shared" si="9"/>
        <v>234</v>
      </c>
      <c r="R38">
        <f t="shared" si="9"/>
        <v>122</v>
      </c>
    </row>
    <row r="39" spans="1:18" x14ac:dyDescent="0.25">
      <c r="A39" s="1">
        <v>41760</v>
      </c>
      <c r="B39">
        <v>22087</v>
      </c>
      <c r="C39">
        <v>19724</v>
      </c>
      <c r="D39">
        <v>12252</v>
      </c>
      <c r="E39">
        <v>5714</v>
      </c>
      <c r="F39">
        <v>3872</v>
      </c>
      <c r="G39">
        <v>1512</v>
      </c>
      <c r="H39">
        <v>597</v>
      </c>
      <c r="I39">
        <v>223</v>
      </c>
      <c r="K39">
        <f t="shared" ref="K39:K53" si="10">B39-C39</f>
        <v>2363</v>
      </c>
      <c r="L39">
        <f t="shared" ref="L39:L53" si="11">C39-D39</f>
        <v>7472</v>
      </c>
      <c r="M39">
        <f t="shared" ref="M39:M53" si="12">D39-E39</f>
        <v>6538</v>
      </c>
      <c r="N39">
        <f t="shared" ref="N39:N53" si="13">E39-F39</f>
        <v>1842</v>
      </c>
      <c r="O39">
        <f t="shared" ref="O39:O53" si="14">F39-G39</f>
        <v>2360</v>
      </c>
      <c r="P39">
        <f t="shared" ref="P39:P53" si="15">G39-H39</f>
        <v>915</v>
      </c>
      <c r="Q39">
        <f t="shared" ref="Q39:Q53" si="16">H39-I39</f>
        <v>374</v>
      </c>
      <c r="R39">
        <f t="shared" ref="R39:R53" si="17">I39-J39</f>
        <v>223</v>
      </c>
    </row>
    <row r="40" spans="1:18" x14ac:dyDescent="0.25">
      <c r="A40" s="1">
        <v>41791</v>
      </c>
      <c r="B40">
        <v>21203</v>
      </c>
      <c r="C40">
        <v>18798</v>
      </c>
      <c r="D40">
        <v>11925</v>
      </c>
      <c r="E40">
        <v>5806</v>
      </c>
      <c r="F40">
        <v>4068</v>
      </c>
      <c r="G40">
        <v>1600</v>
      </c>
      <c r="H40">
        <v>625</v>
      </c>
      <c r="I40">
        <v>235</v>
      </c>
      <c r="K40">
        <f t="shared" si="10"/>
        <v>2405</v>
      </c>
      <c r="L40">
        <f t="shared" si="11"/>
        <v>6873</v>
      </c>
      <c r="M40">
        <f t="shared" si="12"/>
        <v>6119</v>
      </c>
      <c r="N40">
        <f t="shared" si="13"/>
        <v>1738</v>
      </c>
      <c r="O40">
        <f t="shared" si="14"/>
        <v>2468</v>
      </c>
      <c r="P40">
        <f t="shared" si="15"/>
        <v>975</v>
      </c>
      <c r="Q40">
        <f t="shared" si="16"/>
        <v>390</v>
      </c>
      <c r="R40">
        <f t="shared" si="17"/>
        <v>235</v>
      </c>
    </row>
    <row r="41" spans="1:18" x14ac:dyDescent="0.25">
      <c r="A41" s="1">
        <v>41821</v>
      </c>
      <c r="B41">
        <v>21475</v>
      </c>
      <c r="C41">
        <v>19163</v>
      </c>
      <c r="D41">
        <v>12436</v>
      </c>
      <c r="E41">
        <v>6227</v>
      </c>
      <c r="F41">
        <v>4394</v>
      </c>
      <c r="G41">
        <v>1859</v>
      </c>
      <c r="H41">
        <v>790</v>
      </c>
      <c r="I41">
        <v>317</v>
      </c>
      <c r="K41">
        <f t="shared" si="10"/>
        <v>2312</v>
      </c>
      <c r="L41">
        <f t="shared" si="11"/>
        <v>6727</v>
      </c>
      <c r="M41">
        <f t="shared" si="12"/>
        <v>6209</v>
      </c>
      <c r="N41">
        <f t="shared" si="13"/>
        <v>1833</v>
      </c>
      <c r="O41">
        <f t="shared" si="14"/>
        <v>2535</v>
      </c>
      <c r="P41">
        <f t="shared" si="15"/>
        <v>1069</v>
      </c>
      <c r="Q41">
        <f t="shared" si="16"/>
        <v>473</v>
      </c>
      <c r="R41">
        <f t="shared" si="17"/>
        <v>317</v>
      </c>
    </row>
    <row r="42" spans="1:18" x14ac:dyDescent="0.25">
      <c r="A42" s="1">
        <v>41852</v>
      </c>
      <c r="B42">
        <v>20513</v>
      </c>
      <c r="C42">
        <v>18216</v>
      </c>
      <c r="D42">
        <v>11293</v>
      </c>
      <c r="E42">
        <v>5256</v>
      </c>
      <c r="F42">
        <v>3594</v>
      </c>
      <c r="G42">
        <v>1322</v>
      </c>
      <c r="H42">
        <v>463</v>
      </c>
      <c r="I42">
        <v>183</v>
      </c>
      <c r="K42">
        <f t="shared" si="10"/>
        <v>2297</v>
      </c>
      <c r="L42">
        <f t="shared" si="11"/>
        <v>6923</v>
      </c>
      <c r="M42">
        <f t="shared" si="12"/>
        <v>6037</v>
      </c>
      <c r="N42">
        <f t="shared" si="13"/>
        <v>1662</v>
      </c>
      <c r="O42">
        <f t="shared" si="14"/>
        <v>2272</v>
      </c>
      <c r="P42">
        <f t="shared" si="15"/>
        <v>859</v>
      </c>
      <c r="Q42">
        <f t="shared" si="16"/>
        <v>280</v>
      </c>
      <c r="R42">
        <f t="shared" si="17"/>
        <v>183</v>
      </c>
    </row>
    <row r="43" spans="1:18" x14ac:dyDescent="0.25">
      <c r="A43" s="1">
        <v>41883</v>
      </c>
      <c r="B43">
        <v>20348</v>
      </c>
      <c r="C43">
        <v>18037</v>
      </c>
      <c r="D43">
        <v>11257</v>
      </c>
      <c r="E43">
        <v>5159</v>
      </c>
      <c r="F43">
        <v>3534</v>
      </c>
      <c r="G43">
        <v>1373</v>
      </c>
      <c r="H43">
        <v>535</v>
      </c>
      <c r="I43">
        <v>205</v>
      </c>
      <c r="K43">
        <f t="shared" si="10"/>
        <v>2311</v>
      </c>
      <c r="L43">
        <f t="shared" si="11"/>
        <v>6780</v>
      </c>
      <c r="M43">
        <f t="shared" si="12"/>
        <v>6098</v>
      </c>
      <c r="N43">
        <f t="shared" si="13"/>
        <v>1625</v>
      </c>
      <c r="O43">
        <f t="shared" si="14"/>
        <v>2161</v>
      </c>
      <c r="P43">
        <f t="shared" si="15"/>
        <v>838</v>
      </c>
      <c r="Q43">
        <f t="shared" si="16"/>
        <v>330</v>
      </c>
      <c r="R43">
        <f t="shared" si="17"/>
        <v>205</v>
      </c>
    </row>
    <row r="44" spans="1:18" x14ac:dyDescent="0.25">
      <c r="A44" s="1">
        <v>41913</v>
      </c>
      <c r="B44">
        <v>21836</v>
      </c>
      <c r="C44">
        <v>19154</v>
      </c>
      <c r="D44">
        <v>11781</v>
      </c>
      <c r="E44">
        <v>5293</v>
      </c>
      <c r="F44">
        <v>3638</v>
      </c>
      <c r="G44">
        <v>1338</v>
      </c>
      <c r="H44">
        <v>483</v>
      </c>
      <c r="I44">
        <v>182</v>
      </c>
      <c r="K44">
        <f t="shared" si="10"/>
        <v>2682</v>
      </c>
      <c r="L44">
        <f t="shared" si="11"/>
        <v>7373</v>
      </c>
      <c r="M44">
        <f t="shared" si="12"/>
        <v>6488</v>
      </c>
      <c r="N44">
        <f t="shared" si="13"/>
        <v>1655</v>
      </c>
      <c r="O44">
        <f t="shared" si="14"/>
        <v>2300</v>
      </c>
      <c r="P44">
        <f t="shared" si="15"/>
        <v>855</v>
      </c>
      <c r="Q44">
        <f t="shared" si="16"/>
        <v>301</v>
      </c>
      <c r="R44">
        <f t="shared" si="17"/>
        <v>182</v>
      </c>
    </row>
    <row r="45" spans="1:18" x14ac:dyDescent="0.25">
      <c r="A45" s="1">
        <v>41944</v>
      </c>
      <c r="B45">
        <v>21948</v>
      </c>
      <c r="C45">
        <v>19425</v>
      </c>
      <c r="D45">
        <v>12120</v>
      </c>
      <c r="E45">
        <v>5454</v>
      </c>
      <c r="F45">
        <v>3713</v>
      </c>
      <c r="G45">
        <v>1384</v>
      </c>
      <c r="H45">
        <v>501</v>
      </c>
      <c r="I45">
        <v>193</v>
      </c>
      <c r="K45">
        <f t="shared" si="10"/>
        <v>2523</v>
      </c>
      <c r="L45">
        <f t="shared" si="11"/>
        <v>7305</v>
      </c>
      <c r="M45">
        <f t="shared" si="12"/>
        <v>6666</v>
      </c>
      <c r="N45">
        <f t="shared" si="13"/>
        <v>1741</v>
      </c>
      <c r="O45">
        <f t="shared" si="14"/>
        <v>2329</v>
      </c>
      <c r="P45">
        <f t="shared" si="15"/>
        <v>883</v>
      </c>
      <c r="Q45">
        <f t="shared" si="16"/>
        <v>308</v>
      </c>
      <c r="R45">
        <f t="shared" si="17"/>
        <v>193</v>
      </c>
    </row>
    <row r="46" spans="1:18" x14ac:dyDescent="0.25">
      <c r="A46" s="1">
        <v>41974</v>
      </c>
      <c r="B46">
        <v>24896</v>
      </c>
      <c r="C46">
        <v>22124</v>
      </c>
      <c r="D46">
        <v>14303</v>
      </c>
      <c r="E46">
        <v>7126</v>
      </c>
      <c r="F46">
        <v>4977</v>
      </c>
      <c r="G46">
        <v>1980</v>
      </c>
      <c r="H46">
        <v>790</v>
      </c>
      <c r="I46">
        <v>309</v>
      </c>
      <c r="K46">
        <f t="shared" si="10"/>
        <v>2772</v>
      </c>
      <c r="L46">
        <f t="shared" si="11"/>
        <v>7821</v>
      </c>
      <c r="M46">
        <f t="shared" si="12"/>
        <v>7177</v>
      </c>
      <c r="N46">
        <f t="shared" si="13"/>
        <v>2149</v>
      </c>
      <c r="O46">
        <f t="shared" si="14"/>
        <v>2997</v>
      </c>
      <c r="P46">
        <f t="shared" si="15"/>
        <v>1190</v>
      </c>
      <c r="Q46">
        <f t="shared" si="16"/>
        <v>481</v>
      </c>
      <c r="R46">
        <f t="shared" si="17"/>
        <v>309</v>
      </c>
    </row>
    <row r="47" spans="1:18" x14ac:dyDescent="0.25">
      <c r="A47" s="1">
        <v>42005</v>
      </c>
      <c r="B47">
        <v>22304</v>
      </c>
      <c r="C47">
        <v>19713</v>
      </c>
      <c r="D47">
        <v>12136</v>
      </c>
      <c r="E47">
        <v>5508</v>
      </c>
      <c r="F47">
        <v>3684</v>
      </c>
      <c r="G47">
        <v>1367</v>
      </c>
      <c r="H47">
        <v>522</v>
      </c>
      <c r="I47">
        <v>196</v>
      </c>
      <c r="K47">
        <f t="shared" si="10"/>
        <v>2591</v>
      </c>
      <c r="L47">
        <f t="shared" si="11"/>
        <v>7577</v>
      </c>
      <c r="M47">
        <f t="shared" si="12"/>
        <v>6628</v>
      </c>
      <c r="N47">
        <f t="shared" si="13"/>
        <v>1824</v>
      </c>
      <c r="O47">
        <f t="shared" si="14"/>
        <v>2317</v>
      </c>
      <c r="P47">
        <f t="shared" si="15"/>
        <v>845</v>
      </c>
      <c r="Q47">
        <f t="shared" si="16"/>
        <v>326</v>
      </c>
      <c r="R47">
        <f t="shared" si="17"/>
        <v>196</v>
      </c>
    </row>
    <row r="48" spans="1:18" x14ac:dyDescent="0.25">
      <c r="A48" s="1">
        <v>42036</v>
      </c>
      <c r="B48">
        <v>19683</v>
      </c>
      <c r="C48">
        <v>17309</v>
      </c>
      <c r="D48">
        <v>10798</v>
      </c>
      <c r="E48">
        <v>5100</v>
      </c>
      <c r="F48">
        <v>3544</v>
      </c>
      <c r="G48">
        <v>1335</v>
      </c>
      <c r="H48">
        <v>545</v>
      </c>
      <c r="I48">
        <v>203</v>
      </c>
      <c r="K48">
        <f t="shared" si="10"/>
        <v>2374</v>
      </c>
      <c r="L48">
        <f t="shared" si="11"/>
        <v>6511</v>
      </c>
      <c r="M48">
        <f t="shared" si="12"/>
        <v>5698</v>
      </c>
      <c r="N48">
        <f t="shared" si="13"/>
        <v>1556</v>
      </c>
      <c r="O48">
        <f t="shared" si="14"/>
        <v>2209</v>
      </c>
      <c r="P48">
        <f t="shared" si="15"/>
        <v>790</v>
      </c>
      <c r="Q48">
        <f t="shared" si="16"/>
        <v>342</v>
      </c>
      <c r="R48">
        <f t="shared" si="17"/>
        <v>203</v>
      </c>
    </row>
    <row r="49" spans="1:18" x14ac:dyDescent="0.25">
      <c r="A49" s="1">
        <v>42064</v>
      </c>
      <c r="B49">
        <v>22588</v>
      </c>
      <c r="C49">
        <v>19881</v>
      </c>
      <c r="D49">
        <v>12260</v>
      </c>
      <c r="E49">
        <v>5672</v>
      </c>
      <c r="F49">
        <v>3925</v>
      </c>
      <c r="G49">
        <v>1553</v>
      </c>
      <c r="H49">
        <v>645</v>
      </c>
      <c r="I49">
        <v>226</v>
      </c>
      <c r="K49">
        <f t="shared" si="10"/>
        <v>2707</v>
      </c>
      <c r="L49">
        <f t="shared" si="11"/>
        <v>7621</v>
      </c>
      <c r="M49">
        <f t="shared" si="12"/>
        <v>6588</v>
      </c>
      <c r="N49">
        <f t="shared" si="13"/>
        <v>1747</v>
      </c>
      <c r="O49">
        <f t="shared" si="14"/>
        <v>2372</v>
      </c>
      <c r="P49">
        <f t="shared" si="15"/>
        <v>908</v>
      </c>
      <c r="Q49">
        <f t="shared" si="16"/>
        <v>419</v>
      </c>
      <c r="R49">
        <f t="shared" si="17"/>
        <v>226</v>
      </c>
    </row>
    <row r="50" spans="1:18" x14ac:dyDescent="0.25">
      <c r="A50" s="1">
        <v>42095</v>
      </c>
      <c r="B50">
        <v>21178</v>
      </c>
      <c r="C50">
        <v>18630</v>
      </c>
      <c r="D50">
        <v>11120</v>
      </c>
      <c r="E50">
        <v>4800</v>
      </c>
      <c r="F50">
        <v>3186</v>
      </c>
      <c r="G50">
        <v>1153</v>
      </c>
      <c r="H50">
        <v>420</v>
      </c>
      <c r="I50">
        <v>133</v>
      </c>
      <c r="K50">
        <f t="shared" si="10"/>
        <v>2548</v>
      </c>
      <c r="L50">
        <f t="shared" si="11"/>
        <v>7510</v>
      </c>
      <c r="M50">
        <f>D50-E50</f>
        <v>6320</v>
      </c>
      <c r="N50">
        <f t="shared" si="13"/>
        <v>1614</v>
      </c>
      <c r="O50">
        <f t="shared" si="14"/>
        <v>2033</v>
      </c>
      <c r="P50">
        <f t="shared" si="15"/>
        <v>733</v>
      </c>
      <c r="Q50">
        <f t="shared" si="16"/>
        <v>287</v>
      </c>
      <c r="R50">
        <f t="shared" si="17"/>
        <v>133</v>
      </c>
    </row>
    <row r="53" spans="1:18" x14ac:dyDescent="0.25">
      <c r="A53" t="s">
        <v>5</v>
      </c>
      <c r="B53">
        <v>281117</v>
      </c>
      <c r="C53">
        <v>248882</v>
      </c>
      <c r="D53">
        <v>154457</v>
      </c>
      <c r="E53">
        <v>71605</v>
      </c>
      <c r="F53">
        <v>49054</v>
      </c>
      <c r="G53">
        <v>18797</v>
      </c>
      <c r="H53">
        <v>7272</v>
      </c>
      <c r="I53">
        <v>2727</v>
      </c>
      <c r="K53">
        <f t="shared" si="10"/>
        <v>32235</v>
      </c>
      <c r="L53">
        <f t="shared" si="11"/>
        <v>94425</v>
      </c>
      <c r="M53">
        <f t="shared" si="12"/>
        <v>82852</v>
      </c>
      <c r="N53">
        <f t="shared" si="13"/>
        <v>22551</v>
      </c>
      <c r="O53">
        <f t="shared" si="14"/>
        <v>30257</v>
      </c>
      <c r="P53">
        <f t="shared" si="15"/>
        <v>11525</v>
      </c>
      <c r="Q53">
        <f t="shared" si="16"/>
        <v>4545</v>
      </c>
      <c r="R53">
        <f t="shared" si="17"/>
        <v>2727</v>
      </c>
    </row>
  </sheetData>
  <sheetProtection password="F5EB" sheet="1" formatCells="0" formatColumns="0" formatRows="0" insertColumns="0" insertRows="0" insertHyperlinks="0" deleteColumns="0" deleteRows="0" pivotTables="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Sheet1!ExternalData_1</vt:lpstr>
    </vt:vector>
  </TitlesOfParts>
  <Company>SECAMB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Rayner</dc:creator>
  <cp:lastModifiedBy>Julie Rayner</cp:lastModifiedBy>
  <dcterms:created xsi:type="dcterms:W3CDTF">2015-05-21T11:03:44Z</dcterms:created>
  <dcterms:modified xsi:type="dcterms:W3CDTF">2015-06-03T11:42:22Z</dcterms:modified>
</cp:coreProperties>
</file>